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3040" windowHeight="9195"/>
  </bookViews>
  <sheets>
    <sheet name="2021_SEE_JUNT_MUN_CAMP_CAS" sheetId="1" r:id="rId1"/>
  </sheets>
  <definedNames>
    <definedName name="_xlnm._FilterDatabase" localSheetId="0" hidden="1">'2021_SEE_JUNT_MUN_CAMP_CAS'!$A$7:$AN$14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L8" i="1"/>
  <c r="AL9" i="1"/>
  <c r="AL10" i="1"/>
  <c r="AL11" i="1"/>
  <c r="AL12" i="1"/>
  <c r="AL13" i="1"/>
  <c r="AL14" i="1"/>
  <c r="AJ8" i="1"/>
  <c r="AJ9" i="1"/>
  <c r="AJ10" i="1"/>
  <c r="AJ11" i="1"/>
  <c r="AJ12" i="1"/>
  <c r="AJ13" i="1"/>
  <c r="AJ14" i="1"/>
  <c r="AH8" i="1"/>
  <c r="AH9" i="1"/>
  <c r="AH10" i="1"/>
  <c r="AH11" i="1"/>
  <c r="AH12" i="1"/>
  <c r="AH13" i="1"/>
  <c r="AH14" i="1"/>
  <c r="AF8" i="1"/>
  <c r="AF9" i="1"/>
  <c r="AF10" i="1"/>
  <c r="AF11" i="1"/>
  <c r="AF12" i="1"/>
  <c r="AF13" i="1"/>
  <c r="AF14" i="1"/>
  <c r="AD8" i="1"/>
  <c r="AD9" i="1"/>
  <c r="AD10" i="1"/>
  <c r="AD11" i="1"/>
  <c r="AD12" i="1"/>
  <c r="AD13" i="1"/>
  <c r="AD14" i="1"/>
  <c r="AB8" i="1"/>
  <c r="AB9" i="1"/>
  <c r="AB10" i="1"/>
  <c r="AB11" i="1"/>
  <c r="AB12" i="1"/>
  <c r="AB13" i="1"/>
  <c r="AB14" i="1"/>
  <c r="Z8" i="1"/>
  <c r="Z9" i="1"/>
  <c r="Z10" i="1"/>
  <c r="Z11" i="1"/>
  <c r="Z12" i="1"/>
  <c r="Z13" i="1"/>
  <c r="Z14" i="1"/>
  <c r="X8" i="1"/>
  <c r="X9" i="1"/>
  <c r="X10" i="1"/>
  <c r="X11" i="1"/>
  <c r="X12" i="1"/>
  <c r="X13" i="1"/>
  <c r="X14" i="1"/>
  <c r="V8" i="1"/>
  <c r="V9" i="1"/>
  <c r="V10" i="1"/>
  <c r="V11" i="1"/>
  <c r="V12" i="1"/>
  <c r="V13" i="1"/>
  <c r="V14" i="1"/>
  <c r="T8" i="1"/>
  <c r="T9" i="1"/>
  <c r="T10" i="1"/>
  <c r="T11" i="1"/>
  <c r="T12" i="1"/>
  <c r="T13" i="1"/>
  <c r="T14" i="1"/>
  <c r="R8" i="1"/>
  <c r="R9" i="1"/>
  <c r="R10" i="1"/>
  <c r="R11" i="1"/>
  <c r="R12" i="1"/>
  <c r="R13" i="1"/>
  <c r="R14" i="1"/>
  <c r="P8" i="1"/>
  <c r="P9" i="1"/>
  <c r="P10" i="1"/>
  <c r="P11" i="1"/>
  <c r="P12" i="1"/>
  <c r="P13" i="1"/>
  <c r="P14" i="1"/>
  <c r="N8" i="1"/>
  <c r="N9" i="1"/>
  <c r="N10" i="1"/>
  <c r="N11" i="1"/>
  <c r="N12" i="1"/>
  <c r="N13" i="1"/>
  <c r="N14" i="1"/>
  <c r="L8" i="1"/>
  <c r="L9" i="1"/>
  <c r="L10" i="1"/>
  <c r="L11" i="1"/>
  <c r="L12" i="1"/>
  <c r="L13" i="1"/>
  <c r="L14" i="1"/>
  <c r="J8" i="1"/>
  <c r="J9" i="1"/>
  <c r="J10" i="1"/>
  <c r="J11" i="1"/>
  <c r="J12" i="1"/>
  <c r="J13" i="1"/>
  <c r="J14" i="1"/>
  <c r="H8" i="1"/>
  <c r="H9" i="1"/>
  <c r="H10" i="1"/>
  <c r="H11" i="1"/>
  <c r="H12" i="1"/>
  <c r="H13" i="1"/>
  <c r="H14" i="1"/>
  <c r="F8" i="1"/>
  <c r="F9" i="1"/>
  <c r="F10" i="1"/>
  <c r="F11" i="1"/>
  <c r="F12" i="1"/>
  <c r="F13" i="1"/>
  <c r="F14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<sst xmlns="http://schemas.openxmlformats.org/spreadsheetml/2006/main" count="63" uniqueCount="23">
  <si>
    <t>CASILLA</t>
  </si>
  <si>
    <t>ALFREDO V. BONFIL</t>
  </si>
  <si>
    <t>131 B</t>
  </si>
  <si>
    <t>132 B</t>
  </si>
  <si>
    <t>136 B</t>
  </si>
  <si>
    <t>140 B</t>
  </si>
  <si>
    <t>140 C1</t>
  </si>
  <si>
    <t>141 B</t>
  </si>
  <si>
    <t>141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</si>
  <si>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</si>
  <si>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</si>
  <si>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</si>
  <si>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</si>
  <si>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</si>
  <si>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</si>
  <si>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</si>
  <si>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</si>
  <si>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</si>
  <si>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</si>
  <si>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</si>
  <si>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</si>
  <si>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ALFREDO. V. BONFIL, 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</si>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</sst>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437185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437197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437197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437197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437197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437197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437197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437197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437197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437197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461276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458895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458893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463042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460661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462429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462428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462429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462427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zoomScaleNormal="100" workbookViewId="0">
      <selection activeCell="A4" sqref="A4:AN4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pans="1:40" s="2" customFormat="1" ht="17.25" customHeight="1" x14ac:dyDescent="0.2">
      <c r="A3" s="29" t="s">
        <v>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14" customFormat="1" ht="18.7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11</v>
      </c>
    </row>
    <row r="6" spans="1:40" s="14" customFormat="1" ht="36.75" customHeight="1" x14ac:dyDescent="0.25">
      <c r="A6" s="10" t="s">
        <v>20</v>
      </c>
      <c r="B6" s="11" t="s">
        <v>0</v>
      </c>
      <c r="C6" s="26"/>
      <c r="D6" s="27"/>
      <c r="E6" s="26"/>
      <c r="F6" s="27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  <c r="S6" s="26"/>
      <c r="T6" s="27"/>
      <c r="U6" s="26"/>
      <c r="V6" s="27"/>
      <c r="W6" s="26"/>
      <c r="X6" s="27"/>
      <c r="Y6" s="26"/>
      <c r="Z6" s="27"/>
      <c r="AA6" s="26"/>
      <c r="AB6" s="27"/>
      <c r="AC6" s="26"/>
      <c r="AD6" s="27"/>
      <c r="AE6" s="31" t="s">
        <v>12</v>
      </c>
      <c r="AF6" s="32"/>
      <c r="AG6" s="31" t="s">
        <v>13</v>
      </c>
      <c r="AH6" s="32"/>
      <c r="AI6" s="33" t="s">
        <v>14</v>
      </c>
      <c r="AJ6" s="34"/>
      <c r="AK6" s="33" t="s">
        <v>15</v>
      </c>
      <c r="AL6" s="34"/>
      <c r="AM6" s="12" t="s">
        <v>16</v>
      </c>
      <c r="AN6" s="13" t="s">
        <v>17</v>
      </c>
    </row>
    <row r="7" spans="1:40" x14ac:dyDescent="0.2">
      <c r="A7" s="15"/>
      <c r="B7" s="16"/>
      <c r="C7" s="17" t="s">
        <v>18</v>
      </c>
      <c r="D7" s="17" t="s">
        <v>19</v>
      </c>
      <c r="E7" s="17" t="s">
        <v>18</v>
      </c>
      <c r="F7" s="17" t="s">
        <v>19</v>
      </c>
      <c r="G7" s="17" t="s">
        <v>18</v>
      </c>
      <c r="H7" s="17" t="s">
        <v>19</v>
      </c>
      <c r="I7" s="17" t="s">
        <v>18</v>
      </c>
      <c r="J7" s="17" t="s">
        <v>19</v>
      </c>
      <c r="K7" s="17" t="s">
        <v>18</v>
      </c>
      <c r="L7" s="17" t="s">
        <v>19</v>
      </c>
      <c r="M7" s="17" t="s">
        <v>18</v>
      </c>
      <c r="N7" s="17" t="s">
        <v>19</v>
      </c>
      <c r="O7" s="17" t="s">
        <v>18</v>
      </c>
      <c r="P7" s="17" t="s">
        <v>19</v>
      </c>
      <c r="Q7" s="17" t="s">
        <v>18</v>
      </c>
      <c r="R7" s="17" t="s">
        <v>19</v>
      </c>
      <c r="S7" s="17" t="s">
        <v>18</v>
      </c>
      <c r="T7" s="17" t="s">
        <v>19</v>
      </c>
      <c r="U7" s="17" t="s">
        <v>18</v>
      </c>
      <c r="V7" s="17" t="s">
        <v>19</v>
      </c>
      <c r="W7" s="17" t="s">
        <v>18</v>
      </c>
      <c r="X7" s="17" t="s">
        <v>19</v>
      </c>
      <c r="Y7" s="17" t="s">
        <v>18</v>
      </c>
      <c r="Z7" s="17" t="s">
        <v>19</v>
      </c>
      <c r="AA7" s="17" t="s">
        <v>18</v>
      </c>
      <c r="AB7" s="17" t="s">
        <v>19</v>
      </c>
      <c r="AC7" s="17" t="s">
        <v>18</v>
      </c>
      <c r="AD7" s="17" t="s">
        <v>19</v>
      </c>
      <c r="AE7" s="17" t="s">
        <v>18</v>
      </c>
      <c r="AF7" s="17" t="s">
        <v>19</v>
      </c>
      <c r="AG7" s="17" t="s">
        <v>18</v>
      </c>
      <c r="AH7" s="17" t="s">
        <v>19</v>
      </c>
      <c r="AI7" s="17" t="s">
        <v>18</v>
      </c>
      <c r="AJ7" s="17" t="s">
        <v>19</v>
      </c>
      <c r="AK7" s="17" t="s">
        <v>18</v>
      </c>
      <c r="AL7" s="17" t="s">
        <v>19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26</v>
      </c>
      <c r="D8" s="20">
        <f t="shared" ref="D8:D14" si="0">C8/$AK8</f>
        <v>0.10441767068273092</v>
      </c>
      <c r="E8" s="22">
        <v>81</v>
      </c>
      <c r="F8" s="20">
        <f t="shared" ref="F8:F14" si="1">E8/$AK8</f>
        <v>0.3253012048192771</v>
      </c>
      <c r="G8" s="22">
        <v>12</v>
      </c>
      <c r="H8" s="20">
        <f t="shared" ref="H8:H14" si="2">G8/$AK8</f>
        <v>4.8192771084337352E-2</v>
      </c>
      <c r="I8" s="22">
        <v>2</v>
      </c>
      <c r="J8" s="20">
        <f t="shared" ref="J8:J14" si="3">I8/$AK8</f>
        <v>8.0321285140562242E-3</v>
      </c>
      <c r="K8" s="22">
        <v>0</v>
      </c>
      <c r="L8" s="20">
        <f t="shared" ref="L8:L14" si="4">K8/$AK8</f>
        <v>0</v>
      </c>
      <c r="M8" s="22">
        <v>65</v>
      </c>
      <c r="N8" s="20">
        <f t="shared" ref="N8:N14" si="5">M8/$AK8</f>
        <v>0.26104417670682734</v>
      </c>
      <c r="O8" s="22">
        <v>48</v>
      </c>
      <c r="P8" s="20">
        <f t="shared" ref="P8:P14" si="6">O8/$AK8</f>
        <v>0.19277108433734941</v>
      </c>
      <c r="Q8" s="22">
        <v>0</v>
      </c>
      <c r="R8" s="20">
        <f t="shared" ref="R8:R14" si="7">Q8/$AK8</f>
        <v>0</v>
      </c>
      <c r="S8" s="22">
        <v>0</v>
      </c>
      <c r="T8" s="20">
        <f t="shared" ref="T8:T14" si="8">S8/$AK8</f>
        <v>0</v>
      </c>
      <c r="U8" s="22">
        <v>0</v>
      </c>
      <c r="V8" s="20">
        <f t="shared" ref="V8:V14" si="9">U8/$AK8</f>
        <v>0</v>
      </c>
      <c r="W8" s="22">
        <v>6</v>
      </c>
      <c r="X8" s="20">
        <f t="shared" ref="X8:X14" si="10">W8/$AK8</f>
        <v>2.4096385542168676E-2</v>
      </c>
      <c r="Y8" s="22">
        <v>2</v>
      </c>
      <c r="Z8" s="20">
        <f t="shared" ref="Z8:Z14" si="11">Y8/$AK8</f>
        <v>8.0321285140562242E-3</v>
      </c>
      <c r="AA8" s="22">
        <v>0</v>
      </c>
      <c r="AB8" s="20">
        <f t="shared" ref="AB8:AB14" si="12">AA8/$AK8</f>
        <v>0</v>
      </c>
      <c r="AC8" s="22">
        <v>0</v>
      </c>
      <c r="AD8" s="20">
        <f t="shared" ref="AD8:AD14" si="13">AC8/$AK8</f>
        <v>0</v>
      </c>
      <c r="AE8" s="22">
        <v>0</v>
      </c>
      <c r="AF8" s="20">
        <f t="shared" ref="AF8:AF14" si="14">AE8/$AK8</f>
        <v>0</v>
      </c>
      <c r="AG8" s="22">
        <v>242</v>
      </c>
      <c r="AH8" s="20">
        <f t="shared" ref="AH8:AH14" si="15">AG8/$AK8</f>
        <v>0.9718875502008032</v>
      </c>
      <c r="AI8" s="22">
        <v>7</v>
      </c>
      <c r="AJ8" s="20">
        <f t="shared" ref="AJ8:AJ14" si="16">AI8/$AK8</f>
        <v>2.8112449799196786E-2</v>
      </c>
      <c r="AK8" s="22">
        <v>249</v>
      </c>
      <c r="AL8" s="20">
        <f t="shared" ref="AL8:AL14" si="17">AK8/$AK8</f>
        <v>1</v>
      </c>
      <c r="AM8" s="23">
        <v>277</v>
      </c>
      <c r="AN8" s="21">
        <f t="shared" ref="AN8:AN14" si="18">AK8/AM8</f>
        <v>0.89891696750902528</v>
      </c>
    </row>
    <row r="9" spans="1:40" x14ac:dyDescent="0.2">
      <c r="A9" s="24" t="s">
        <v>1</v>
      </c>
      <c r="B9" s="25" t="s">
        <v>3</v>
      </c>
      <c r="C9" s="22">
        <v>8</v>
      </c>
      <c r="D9" s="20">
        <f t="shared" si="0"/>
        <v>4.7619047619047616E-2</v>
      </c>
      <c r="E9" s="22">
        <v>36</v>
      </c>
      <c r="F9" s="20">
        <f t="shared" si="1"/>
        <v>0.21428571428571427</v>
      </c>
      <c r="G9" s="22">
        <v>11</v>
      </c>
      <c r="H9" s="20">
        <f t="shared" si="2"/>
        <v>6.5476190476190479E-2</v>
      </c>
      <c r="I9" s="22">
        <v>20</v>
      </c>
      <c r="J9" s="20">
        <f t="shared" si="3"/>
        <v>0.11904761904761904</v>
      </c>
      <c r="K9" s="22">
        <v>0</v>
      </c>
      <c r="L9" s="20">
        <f t="shared" si="4"/>
        <v>0</v>
      </c>
      <c r="M9" s="22">
        <v>43</v>
      </c>
      <c r="N9" s="20">
        <f t="shared" si="5"/>
        <v>0.25595238095238093</v>
      </c>
      <c r="O9" s="22">
        <v>48</v>
      </c>
      <c r="P9" s="20">
        <f t="shared" si="6"/>
        <v>0.2857142857142857</v>
      </c>
      <c r="Q9" s="22">
        <v>0</v>
      </c>
      <c r="R9" s="20">
        <f t="shared" si="7"/>
        <v>0</v>
      </c>
      <c r="S9" s="22">
        <v>0</v>
      </c>
      <c r="T9" s="20">
        <f t="shared" si="8"/>
        <v>0</v>
      </c>
      <c r="U9" s="22">
        <v>0</v>
      </c>
      <c r="V9" s="20">
        <f t="shared" si="9"/>
        <v>0</v>
      </c>
      <c r="W9" s="22">
        <v>0</v>
      </c>
      <c r="X9" s="20">
        <f t="shared" si="10"/>
        <v>0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2</v>
      </c>
      <c r="AD9" s="20">
        <f t="shared" si="13"/>
        <v>1.1904761904761904E-2</v>
      </c>
      <c r="AE9" s="22">
        <v>0</v>
      </c>
      <c r="AF9" s="20">
        <f t="shared" si="14"/>
        <v>0</v>
      </c>
      <c r="AG9" s="22">
        <v>168</v>
      </c>
      <c r="AH9" s="20">
        <f t="shared" si="15"/>
        <v>1</v>
      </c>
      <c r="AI9" s="22">
        <v>0</v>
      </c>
      <c r="AJ9" s="20">
        <f t="shared" si="16"/>
        <v>0</v>
      </c>
      <c r="AK9" s="22">
        <v>168</v>
      </c>
      <c r="AL9" s="20">
        <f t="shared" si="17"/>
        <v>1</v>
      </c>
      <c r="AM9" s="23">
        <v>205</v>
      </c>
      <c r="AN9" s="21">
        <f t="shared" si="18"/>
        <v>0.81951219512195117</v>
      </c>
    </row>
    <row r="10" spans="1:40" x14ac:dyDescent="0.2">
      <c r="A10" s="24" t="s">
        <v>1</v>
      </c>
      <c r="B10" s="25" t="s">
        <v>4</v>
      </c>
      <c r="C10" s="22">
        <v>2</v>
      </c>
      <c r="D10" s="20">
        <f t="shared" si="0"/>
        <v>1.1764705882352941E-2</v>
      </c>
      <c r="E10" s="22">
        <v>84</v>
      </c>
      <c r="F10" s="20">
        <f t="shared" si="1"/>
        <v>0.49411764705882355</v>
      </c>
      <c r="G10" s="22">
        <v>1</v>
      </c>
      <c r="H10" s="20">
        <f t="shared" si="2"/>
        <v>5.8823529411764705E-3</v>
      </c>
      <c r="I10" s="22">
        <v>19</v>
      </c>
      <c r="J10" s="20">
        <f t="shared" si="3"/>
        <v>0.11176470588235295</v>
      </c>
      <c r="K10" s="22">
        <v>0</v>
      </c>
      <c r="L10" s="20">
        <f t="shared" si="4"/>
        <v>0</v>
      </c>
      <c r="M10" s="22">
        <v>27</v>
      </c>
      <c r="N10" s="20">
        <f t="shared" si="5"/>
        <v>0.1588235294117647</v>
      </c>
      <c r="O10" s="22">
        <v>29</v>
      </c>
      <c r="P10" s="20">
        <f t="shared" si="6"/>
        <v>0.17058823529411765</v>
      </c>
      <c r="Q10" s="22">
        <v>0</v>
      </c>
      <c r="R10" s="20">
        <f t="shared" si="7"/>
        <v>0</v>
      </c>
      <c r="S10" s="22">
        <v>0</v>
      </c>
      <c r="T10" s="20">
        <f t="shared" si="8"/>
        <v>0</v>
      </c>
      <c r="U10" s="22">
        <v>0</v>
      </c>
      <c r="V10" s="20">
        <f t="shared" si="9"/>
        <v>0</v>
      </c>
      <c r="W10" s="22">
        <v>0</v>
      </c>
      <c r="X10" s="20">
        <f t="shared" si="10"/>
        <v>0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1</v>
      </c>
      <c r="AF10" s="20">
        <f t="shared" si="14"/>
        <v>5.8823529411764705E-3</v>
      </c>
      <c r="AG10" s="22">
        <v>163</v>
      </c>
      <c r="AH10" s="20">
        <f t="shared" si="15"/>
        <v>0.95882352941176474</v>
      </c>
      <c r="AI10" s="22">
        <v>7</v>
      </c>
      <c r="AJ10" s="20">
        <f t="shared" si="16"/>
        <v>4.1176470588235294E-2</v>
      </c>
      <c r="AK10" s="22">
        <v>170</v>
      </c>
      <c r="AL10" s="20">
        <f t="shared" si="17"/>
        <v>1</v>
      </c>
      <c r="AM10" s="23">
        <v>207</v>
      </c>
      <c r="AN10" s="21">
        <f t="shared" si="18"/>
        <v>0.82125603864734298</v>
      </c>
    </row>
    <row r="11" spans="1:40" x14ac:dyDescent="0.2">
      <c r="A11" s="24" t="s">
        <v>1</v>
      </c>
      <c r="B11" s="25" t="s">
        <v>5</v>
      </c>
      <c r="C11" s="22">
        <v>4</v>
      </c>
      <c r="D11" s="20">
        <f t="shared" si="0"/>
        <v>1.2779552715654952E-2</v>
      </c>
      <c r="E11" s="22">
        <v>97</v>
      </c>
      <c r="F11" s="20">
        <f t="shared" si="1"/>
        <v>0.30990415335463256</v>
      </c>
      <c r="G11" s="22">
        <v>4</v>
      </c>
      <c r="H11" s="20">
        <f t="shared" si="2"/>
        <v>1.2779552715654952E-2</v>
      </c>
      <c r="I11" s="22">
        <v>6</v>
      </c>
      <c r="J11" s="20">
        <f t="shared" si="3"/>
        <v>1.9169329073482427E-2</v>
      </c>
      <c r="K11" s="22">
        <v>1</v>
      </c>
      <c r="L11" s="20">
        <f t="shared" si="4"/>
        <v>3.1948881789137379E-3</v>
      </c>
      <c r="M11" s="22">
        <v>127</v>
      </c>
      <c r="N11" s="20">
        <f t="shared" si="5"/>
        <v>0.40575079872204473</v>
      </c>
      <c r="O11" s="22">
        <v>60</v>
      </c>
      <c r="P11" s="20">
        <f t="shared" si="6"/>
        <v>0.19169329073482427</v>
      </c>
      <c r="Q11" s="22">
        <v>0</v>
      </c>
      <c r="R11" s="20">
        <f t="shared" si="7"/>
        <v>0</v>
      </c>
      <c r="S11" s="22">
        <v>0</v>
      </c>
      <c r="T11" s="20">
        <f t="shared" si="8"/>
        <v>0</v>
      </c>
      <c r="U11" s="22">
        <v>2</v>
      </c>
      <c r="V11" s="20">
        <f t="shared" si="9"/>
        <v>6.3897763578274758E-3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301</v>
      </c>
      <c r="AH11" s="20">
        <f t="shared" si="15"/>
        <v>0.96166134185303509</v>
      </c>
      <c r="AI11" s="22">
        <v>12</v>
      </c>
      <c r="AJ11" s="20">
        <f t="shared" si="16"/>
        <v>3.8338658146964855E-2</v>
      </c>
      <c r="AK11" s="22">
        <v>313</v>
      </c>
      <c r="AL11" s="20">
        <f t="shared" si="17"/>
        <v>1</v>
      </c>
      <c r="AM11" s="23">
        <v>458</v>
      </c>
      <c r="AN11" s="21">
        <f t="shared" si="18"/>
        <v>0.68340611353711789</v>
      </c>
    </row>
    <row r="12" spans="1:40" x14ac:dyDescent="0.2">
      <c r="A12" s="24" t="s">
        <v>1</v>
      </c>
      <c r="B12" s="25" t="s">
        <v>6</v>
      </c>
      <c r="C12" s="22">
        <v>8</v>
      </c>
      <c r="D12" s="20">
        <f t="shared" si="0"/>
        <v>2.5396825396825397E-2</v>
      </c>
      <c r="E12" s="22">
        <v>103</v>
      </c>
      <c r="F12" s="20">
        <f t="shared" si="1"/>
        <v>0.32698412698412699</v>
      </c>
      <c r="G12" s="22">
        <v>0</v>
      </c>
      <c r="H12" s="20">
        <f t="shared" si="2"/>
        <v>0</v>
      </c>
      <c r="I12" s="22">
        <v>5</v>
      </c>
      <c r="J12" s="20">
        <f t="shared" si="3"/>
        <v>1.5873015873015872E-2</v>
      </c>
      <c r="K12" s="22">
        <v>2</v>
      </c>
      <c r="L12" s="20">
        <f t="shared" si="4"/>
        <v>6.3492063492063492E-3</v>
      </c>
      <c r="M12" s="22">
        <v>130</v>
      </c>
      <c r="N12" s="20">
        <f t="shared" si="5"/>
        <v>0.41269841269841268</v>
      </c>
      <c r="O12" s="22">
        <v>54</v>
      </c>
      <c r="P12" s="20">
        <f t="shared" si="6"/>
        <v>0.17142857142857143</v>
      </c>
      <c r="Q12" s="22">
        <v>1</v>
      </c>
      <c r="R12" s="20">
        <f t="shared" si="7"/>
        <v>3.1746031746031746E-3</v>
      </c>
      <c r="S12" s="22">
        <v>1</v>
      </c>
      <c r="T12" s="20">
        <f t="shared" si="8"/>
        <v>3.1746031746031746E-3</v>
      </c>
      <c r="U12" s="22">
        <v>1</v>
      </c>
      <c r="V12" s="20">
        <f t="shared" si="9"/>
        <v>3.1746031746031746E-3</v>
      </c>
      <c r="W12" s="22">
        <v>0</v>
      </c>
      <c r="X12" s="20">
        <f t="shared" si="10"/>
        <v>0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1</v>
      </c>
      <c r="AF12" s="20">
        <f t="shared" si="14"/>
        <v>3.1746031746031746E-3</v>
      </c>
      <c r="AG12" s="22">
        <v>306</v>
      </c>
      <c r="AH12" s="20">
        <f t="shared" si="15"/>
        <v>0.97142857142857142</v>
      </c>
      <c r="AI12" s="22">
        <v>9</v>
      </c>
      <c r="AJ12" s="20">
        <f t="shared" si="16"/>
        <v>2.8571428571428571E-2</v>
      </c>
      <c r="AK12" s="22">
        <v>315</v>
      </c>
      <c r="AL12" s="20">
        <f t="shared" si="17"/>
        <v>1</v>
      </c>
      <c r="AM12" s="23">
        <v>458</v>
      </c>
      <c r="AN12" s="21">
        <f t="shared" si="18"/>
        <v>0.68777292576419213</v>
      </c>
    </row>
    <row r="13" spans="1:40" x14ac:dyDescent="0.2">
      <c r="A13" s="24" t="s">
        <v>1</v>
      </c>
      <c r="B13" s="25" t="s">
        <v>7</v>
      </c>
      <c r="C13" s="22">
        <v>2</v>
      </c>
      <c r="D13" s="20">
        <f t="shared" si="0"/>
        <v>5.8139534883720929E-3</v>
      </c>
      <c r="E13" s="22">
        <v>127</v>
      </c>
      <c r="F13" s="20">
        <f t="shared" si="1"/>
        <v>0.3691860465116279</v>
      </c>
      <c r="G13" s="22">
        <v>1</v>
      </c>
      <c r="H13" s="20">
        <f t="shared" si="2"/>
        <v>2.9069767441860465E-3</v>
      </c>
      <c r="I13" s="22">
        <v>3</v>
      </c>
      <c r="J13" s="20">
        <f t="shared" si="3"/>
        <v>8.7209302325581394E-3</v>
      </c>
      <c r="K13" s="22">
        <v>0</v>
      </c>
      <c r="L13" s="20">
        <f t="shared" si="4"/>
        <v>0</v>
      </c>
      <c r="M13" s="22">
        <v>134</v>
      </c>
      <c r="N13" s="20">
        <f t="shared" si="5"/>
        <v>0.38953488372093026</v>
      </c>
      <c r="O13" s="22">
        <v>51</v>
      </c>
      <c r="P13" s="20">
        <f t="shared" si="6"/>
        <v>0.14825581395348839</v>
      </c>
      <c r="Q13" s="22">
        <v>0</v>
      </c>
      <c r="R13" s="20">
        <f t="shared" si="7"/>
        <v>0</v>
      </c>
      <c r="S13" s="22">
        <v>2</v>
      </c>
      <c r="T13" s="20">
        <f t="shared" si="8"/>
        <v>5.8139534883720929E-3</v>
      </c>
      <c r="U13" s="22">
        <v>0</v>
      </c>
      <c r="V13" s="20">
        <f t="shared" si="9"/>
        <v>0</v>
      </c>
      <c r="W13" s="22">
        <v>2</v>
      </c>
      <c r="X13" s="20">
        <f t="shared" si="10"/>
        <v>5.8139534883720929E-3</v>
      </c>
      <c r="Y13" s="22">
        <v>0</v>
      </c>
      <c r="Z13" s="20">
        <f t="shared" si="11"/>
        <v>0</v>
      </c>
      <c r="AA13" s="22">
        <v>0</v>
      </c>
      <c r="AB13" s="20">
        <f t="shared" si="12"/>
        <v>0</v>
      </c>
      <c r="AC13" s="22">
        <v>2</v>
      </c>
      <c r="AD13" s="20">
        <f t="shared" si="13"/>
        <v>5.8139534883720929E-3</v>
      </c>
      <c r="AE13" s="22">
        <v>0</v>
      </c>
      <c r="AF13" s="20">
        <f t="shared" si="14"/>
        <v>0</v>
      </c>
      <c r="AG13" s="22">
        <v>324</v>
      </c>
      <c r="AH13" s="20">
        <f t="shared" si="15"/>
        <v>0.94186046511627908</v>
      </c>
      <c r="AI13" s="22">
        <v>20</v>
      </c>
      <c r="AJ13" s="20">
        <f t="shared" si="16"/>
        <v>5.8139534883720929E-2</v>
      </c>
      <c r="AK13" s="22">
        <v>344</v>
      </c>
      <c r="AL13" s="20">
        <f t="shared" si="17"/>
        <v>1</v>
      </c>
      <c r="AM13" s="23">
        <v>456</v>
      </c>
      <c r="AN13" s="21">
        <f t="shared" si="18"/>
        <v>0.75438596491228072</v>
      </c>
    </row>
    <row r="14" spans="1:40" x14ac:dyDescent="0.2">
      <c r="A14" s="24" t="s">
        <v>1</v>
      </c>
      <c r="B14" s="25" t="s">
        <v>8</v>
      </c>
      <c r="C14" s="22">
        <v>3</v>
      </c>
      <c r="D14" s="20">
        <f t="shared" si="0"/>
        <v>9.2307692307692316E-3</v>
      </c>
      <c r="E14" s="22">
        <v>106</v>
      </c>
      <c r="F14" s="20">
        <f t="shared" si="1"/>
        <v>0.32615384615384613</v>
      </c>
      <c r="G14" s="22">
        <v>1</v>
      </c>
      <c r="H14" s="20">
        <f t="shared" si="2"/>
        <v>3.0769230769230769E-3</v>
      </c>
      <c r="I14" s="22">
        <v>8</v>
      </c>
      <c r="J14" s="20">
        <f t="shared" si="3"/>
        <v>2.4615384615384615E-2</v>
      </c>
      <c r="K14" s="22">
        <v>1</v>
      </c>
      <c r="L14" s="20">
        <f t="shared" si="4"/>
        <v>3.0769230769230769E-3</v>
      </c>
      <c r="M14" s="22">
        <v>126</v>
      </c>
      <c r="N14" s="20">
        <f t="shared" si="5"/>
        <v>0.38769230769230767</v>
      </c>
      <c r="O14" s="22">
        <v>72</v>
      </c>
      <c r="P14" s="20">
        <f t="shared" si="6"/>
        <v>0.22153846153846155</v>
      </c>
      <c r="Q14" s="22">
        <v>1</v>
      </c>
      <c r="R14" s="20">
        <f t="shared" si="7"/>
        <v>3.0769230769230769E-3</v>
      </c>
      <c r="S14" s="22">
        <v>2</v>
      </c>
      <c r="T14" s="20">
        <f t="shared" si="8"/>
        <v>6.1538461538461538E-3</v>
      </c>
      <c r="U14" s="22">
        <v>0</v>
      </c>
      <c r="V14" s="20">
        <f t="shared" si="9"/>
        <v>0</v>
      </c>
      <c r="W14" s="22">
        <v>0</v>
      </c>
      <c r="X14" s="20">
        <f t="shared" si="10"/>
        <v>0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320</v>
      </c>
      <c r="AH14" s="20">
        <f t="shared" si="15"/>
        <v>0.98461538461538467</v>
      </c>
      <c r="AI14" s="22">
        <v>5</v>
      </c>
      <c r="AJ14" s="20">
        <f t="shared" si="16"/>
        <v>1.5384615384615385E-2</v>
      </c>
      <c r="AK14" s="22">
        <v>325</v>
      </c>
      <c r="AL14" s="20">
        <f t="shared" si="17"/>
        <v>1</v>
      </c>
      <c r="AM14" s="23">
        <v>456</v>
      </c>
      <c r="AN14" s="21">
        <f t="shared" si="18"/>
        <v>0.71271929824561409</v>
      </c>
    </row>
  </sheetData>
  <mergeCells count="22">
    <mergeCell ref="A1:AN1"/>
    <mergeCell ref="A3:AN3"/>
    <mergeCell ref="A4:AN4"/>
    <mergeCell ref="A2:AN2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  <mergeCell ref="Y6:Z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2022-02-04T16:26:00Z</cp:lastPrinted>
  <dcterms:created xsi:type="dcterms:W3CDTF">2022-01-16T19:36:46Z</dcterms:created>
  <dcterms:modified xsi:type="dcterms:W3CDTF">2022-02-04T16:26:27Z</dcterms:modified>
</cp:coreProperties>
</file>